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6012K-04\AppData\Local\Microsoft\Windows\INetCache\Content.Outlook\U7OMIVX8\"/>
    </mc:Choice>
  </mc:AlternateContent>
  <xr:revisionPtr revIDLastSave="0" documentId="13_ncr:1_{B441CE58-764E-43DD-BCE7-5E22F8E76D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注文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D32" i="1"/>
  <c r="F29" i="1"/>
  <c r="F24" i="1"/>
  <c r="F30" i="1" l="1"/>
  <c r="F28" i="1"/>
  <c r="F27" i="1"/>
  <c r="F26" i="1"/>
  <c r="F25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<sst xmlns="http://schemas.openxmlformats.org/spreadsheetml/2006/main" count="65" uniqueCount="51">
  <si>
    <t>書籍注文書</t>
    <rPh sb="0" eb="5">
      <t>ショセキチュウモンショ</t>
    </rPh>
    <phoneticPr fontId="1"/>
  </si>
  <si>
    <t>区 分</t>
    <rPh sb="0" eb="1">
      <t>ク</t>
    </rPh>
    <rPh sb="2" eb="3">
      <t>ブン</t>
    </rPh>
    <phoneticPr fontId="1"/>
  </si>
  <si>
    <t>コード</t>
    <phoneticPr fontId="1"/>
  </si>
  <si>
    <t>数 量</t>
    <rPh sb="0" eb="1">
      <t>カズ</t>
    </rPh>
    <rPh sb="2" eb="3">
      <t>リョウ</t>
    </rPh>
    <phoneticPr fontId="1"/>
  </si>
  <si>
    <t>金 額</t>
    <rPh sb="0" eb="1">
      <t>キン</t>
    </rPh>
    <rPh sb="2" eb="3">
      <t>ガク</t>
    </rPh>
    <phoneticPr fontId="1"/>
  </si>
  <si>
    <t>刊　行　物　名</t>
    <phoneticPr fontId="1"/>
  </si>
  <si>
    <t>消防設備士試験準備用テキスト</t>
    <rPh sb="0" eb="2">
      <t>ショウボウ</t>
    </rPh>
    <rPh sb="2" eb="4">
      <t>セツビ</t>
    </rPh>
    <rPh sb="4" eb="5">
      <t>シ</t>
    </rPh>
    <rPh sb="5" eb="7">
      <t>シケン</t>
    </rPh>
    <rPh sb="7" eb="9">
      <t>ジュンビ</t>
    </rPh>
    <rPh sb="9" eb="10">
      <t>ヨウ</t>
    </rPh>
    <phoneticPr fontId="1"/>
  </si>
  <si>
    <t>消防設備六法　</t>
    <phoneticPr fontId="1"/>
  </si>
  <si>
    <t>電気と機械の基礎知識</t>
    <phoneticPr fontId="1"/>
  </si>
  <si>
    <t>消防設備士受験直前対策</t>
    <rPh sb="0" eb="2">
      <t>ショウボウ</t>
    </rPh>
    <rPh sb="2" eb="4">
      <t>セツビ</t>
    </rPh>
    <rPh sb="4" eb="5">
      <t>シ</t>
    </rPh>
    <rPh sb="5" eb="7">
      <t>ジュケン</t>
    </rPh>
    <rPh sb="7" eb="9">
      <t>チョクゼン</t>
    </rPh>
    <rPh sb="9" eb="11">
      <t>タイサク</t>
    </rPh>
    <phoneticPr fontId="1"/>
  </si>
  <si>
    <t>第1･2･3類</t>
    <phoneticPr fontId="1"/>
  </si>
  <si>
    <t>〃</t>
    <phoneticPr fontId="1"/>
  </si>
  <si>
    <t>第4・7類</t>
    <phoneticPr fontId="1"/>
  </si>
  <si>
    <t>第5・6類</t>
    <phoneticPr fontId="1"/>
  </si>
  <si>
    <t>消防用設備等基本テキスト</t>
    <rPh sb="6" eb="8">
      <t>キホン</t>
    </rPh>
    <phoneticPr fontId="1"/>
  </si>
  <si>
    <t>消火設備</t>
    <phoneticPr fontId="1"/>
  </si>
  <si>
    <t>警報設備</t>
    <phoneticPr fontId="1"/>
  </si>
  <si>
    <t>避難・消火器</t>
    <rPh sb="0" eb="2">
      <t>ヒナン</t>
    </rPh>
    <rPh sb="3" eb="6">
      <t>ショウカキ</t>
    </rPh>
    <phoneticPr fontId="1"/>
  </si>
  <si>
    <t>消防設備士受験対策例題集</t>
    <rPh sb="0" eb="2">
      <t>ショウボウ</t>
    </rPh>
    <rPh sb="2" eb="4">
      <t>セツビ</t>
    </rPh>
    <rPh sb="4" eb="5">
      <t>シ</t>
    </rPh>
    <rPh sb="5" eb="7">
      <t>ジュケン</t>
    </rPh>
    <rPh sb="7" eb="9">
      <t>タイサク</t>
    </rPh>
    <rPh sb="9" eb="11">
      <t>レイダイ</t>
    </rPh>
    <rPh sb="11" eb="12">
      <t>シュウ</t>
    </rPh>
    <phoneticPr fontId="1"/>
  </si>
  <si>
    <t>法令編</t>
    <rPh sb="0" eb="2">
      <t>ホウレイ</t>
    </rPh>
    <rPh sb="2" eb="3">
      <t>ヘン</t>
    </rPh>
    <phoneticPr fontId="1"/>
  </si>
  <si>
    <t>第１類</t>
    <phoneticPr fontId="1"/>
  </si>
  <si>
    <t>第４類</t>
    <phoneticPr fontId="1"/>
  </si>
  <si>
    <t>〃</t>
    <phoneticPr fontId="1"/>
  </si>
  <si>
    <t>第６類</t>
    <phoneticPr fontId="1"/>
  </si>
  <si>
    <t>防火対象物・防災管理点検実務必携　</t>
    <rPh sb="0" eb="2">
      <t>ボウカ</t>
    </rPh>
    <rPh sb="2" eb="5">
      <t>タイショウブツ</t>
    </rPh>
    <rPh sb="6" eb="8">
      <t>ボウサイ</t>
    </rPh>
    <rPh sb="8" eb="10">
      <t>カンリ</t>
    </rPh>
    <rPh sb="10" eb="12">
      <t>テンケン</t>
    </rPh>
    <rPh sb="12" eb="14">
      <t>ジツム</t>
    </rPh>
    <rPh sb="14" eb="16">
      <t>ヒッケイ</t>
    </rPh>
    <phoneticPr fontId="1"/>
  </si>
  <si>
    <t>合 計 数 量</t>
    <rPh sb="0" eb="1">
      <t>ゴウ</t>
    </rPh>
    <rPh sb="2" eb="3">
      <t>ケイ</t>
    </rPh>
    <rPh sb="4" eb="5">
      <t>カズ</t>
    </rPh>
    <rPh sb="6" eb="7">
      <t>リョウ</t>
    </rPh>
    <phoneticPr fontId="1"/>
  </si>
  <si>
    <t>金額</t>
    <rPh sb="0" eb="2">
      <t>キンガク</t>
    </rPh>
    <phoneticPr fontId="1"/>
  </si>
  <si>
    <t>円（消費税込）</t>
    <rPh sb="0" eb="1">
      <t>エン</t>
    </rPh>
    <rPh sb="2" eb="5">
      <t>ショウヒゼイ</t>
    </rPh>
    <rPh sb="5" eb="6">
      <t>コ</t>
    </rPh>
    <phoneticPr fontId="1"/>
  </si>
  <si>
    <t>消防用設備等点検実務必携</t>
    <rPh sb="0" eb="3">
      <t>ショウボウヨウ</t>
    </rPh>
    <rPh sb="3" eb="5">
      <t>セツビ</t>
    </rPh>
    <rPh sb="5" eb="6">
      <t>トウ</t>
    </rPh>
    <rPh sb="6" eb="8">
      <t>テンケン</t>
    </rPh>
    <phoneticPr fontId="1"/>
  </si>
  <si>
    <t>注 文 日</t>
    <rPh sb="0" eb="1">
      <t>チュウ</t>
    </rPh>
    <rPh sb="2" eb="3">
      <t>ブン</t>
    </rPh>
    <rPh sb="4" eb="5">
      <t>ビ</t>
    </rPh>
    <phoneticPr fontId="1"/>
  </si>
  <si>
    <t>発行日・版等</t>
    <rPh sb="0" eb="2">
      <t>ハッコウ</t>
    </rPh>
    <rPh sb="2" eb="3">
      <t>ビ</t>
    </rPh>
    <rPh sb="4" eb="5">
      <t>ハン</t>
    </rPh>
    <rPh sb="5" eb="6">
      <t>トウ</t>
    </rPh>
    <phoneticPr fontId="1"/>
  </si>
  <si>
    <t>備　考</t>
    <rPh sb="0" eb="1">
      <t>ビ</t>
    </rPh>
    <rPh sb="2" eb="3">
      <t>コウ</t>
    </rPh>
    <phoneticPr fontId="1"/>
  </si>
  <si>
    <t>※太枠内をご記入の上、ファックスにてお申込みください。</t>
    <rPh sb="1" eb="4">
      <t>フトワクナイ</t>
    </rPh>
    <rPh sb="6" eb="8">
      <t>キニュウ</t>
    </rPh>
    <rPh sb="9" eb="10">
      <t>ウエ</t>
    </rPh>
    <rPh sb="19" eb="21">
      <t>モウシコ</t>
    </rPh>
    <phoneticPr fontId="1"/>
  </si>
  <si>
    <t>　　　　　　年　　　　　　月　　　　　　日</t>
    <rPh sb="6" eb="7">
      <t>トシ</t>
    </rPh>
    <rPh sb="13" eb="14">
      <t>ツキ</t>
    </rPh>
    <rPh sb="20" eb="21">
      <t>ヒ</t>
    </rPh>
    <phoneticPr fontId="1"/>
  </si>
  <si>
    <t>〒</t>
    <phoneticPr fontId="1"/>
  </si>
  <si>
    <t>福岡県消防設備安全協会 （FAX：092－409－7937）</t>
    <rPh sb="0" eb="3">
      <t>フクオカケン</t>
    </rPh>
    <rPh sb="3" eb="5">
      <t>ショウボウ</t>
    </rPh>
    <rPh sb="5" eb="7">
      <t>セツビ</t>
    </rPh>
    <rPh sb="7" eb="9">
      <t>アンゼン</t>
    </rPh>
    <rPh sb="9" eb="11">
      <t>キョウカイ</t>
    </rPh>
    <phoneticPr fontId="1"/>
  </si>
  <si>
    <t>R6.4/25・１２版</t>
    <rPh sb="10" eb="11">
      <t>ハン</t>
    </rPh>
    <phoneticPr fontId="1"/>
  </si>
  <si>
    <t>実務参考図書</t>
    <phoneticPr fontId="1"/>
  </si>
  <si>
    <t>R6.7/1・１３版</t>
    <rPh sb="9" eb="10">
      <t>ハン</t>
    </rPh>
    <phoneticPr fontId="1"/>
  </si>
  <si>
    <t>R6.6/15・令和6年版</t>
    <rPh sb="8" eb="10">
      <t>レイワ</t>
    </rPh>
    <rPh sb="11" eb="12">
      <t>ネン</t>
    </rPh>
    <rPh sb="12" eb="13">
      <t>バン</t>
    </rPh>
    <phoneticPr fontId="1"/>
  </si>
  <si>
    <t>住　　所</t>
    <rPh sb="0" eb="1">
      <t>スミ</t>
    </rPh>
    <rPh sb="3" eb="4">
      <t>ショ</t>
    </rPh>
    <phoneticPr fontId="1"/>
  </si>
  <si>
    <t>お届先名</t>
    <rPh sb="1" eb="2">
      <t>トド</t>
    </rPh>
    <rPh sb="2" eb="3">
      <t>サキ</t>
    </rPh>
    <rPh sb="3" eb="4">
      <t>メイ</t>
    </rPh>
    <phoneticPr fontId="1"/>
  </si>
  <si>
    <t>電話番号</t>
    <rPh sb="0" eb="4">
      <t>デンワバンゴウ</t>
    </rPh>
    <phoneticPr fontId="1"/>
  </si>
  <si>
    <t>請求書の宛名（お届先と異なる場合）</t>
    <rPh sb="0" eb="3">
      <t>セイキュウショ</t>
    </rPh>
    <rPh sb="4" eb="6">
      <t>アテナ</t>
    </rPh>
    <rPh sb="8" eb="9">
      <t>トド</t>
    </rPh>
    <rPh sb="9" eb="10">
      <t>サキ</t>
    </rPh>
    <rPh sb="11" eb="12">
      <t>コト</t>
    </rPh>
    <rPh sb="14" eb="16">
      <t>バアイ</t>
    </rPh>
    <phoneticPr fontId="1"/>
  </si>
  <si>
    <t>価格（税込）</t>
    <rPh sb="0" eb="2">
      <t>カカク</t>
    </rPh>
    <rPh sb="3" eb="5">
      <t>ゼイコ</t>
    </rPh>
    <phoneticPr fontId="1"/>
  </si>
  <si>
    <t>令和6年10月</t>
    <rPh sb="0" eb="2">
      <t>レイワ</t>
    </rPh>
    <rPh sb="3" eb="4">
      <t>ネン</t>
    </rPh>
    <rPh sb="6" eb="7">
      <t>ガツ</t>
    </rPh>
    <phoneticPr fontId="1"/>
  </si>
  <si>
    <t>※商品のみが先に送付されます。請求書は後日、当協会から送付しますので、指定の口座にお振込みをお願いします。</t>
    <rPh sb="1" eb="3">
      <t>ショウヒン</t>
    </rPh>
    <rPh sb="6" eb="7">
      <t>サキ</t>
    </rPh>
    <rPh sb="8" eb="10">
      <t>ソウフ</t>
    </rPh>
    <rPh sb="38" eb="40">
      <t>コウザ</t>
    </rPh>
    <rPh sb="42" eb="44">
      <t>フリコ</t>
    </rPh>
    <phoneticPr fontId="1"/>
  </si>
  <si>
    <t>　送料及び振込手数料は、お客様のご負担となりますので、よろしくお願いいたします。</t>
    <rPh sb="1" eb="3">
      <t>ソウリョウ</t>
    </rPh>
    <rPh sb="3" eb="4">
      <t>オヨ</t>
    </rPh>
    <rPh sb="5" eb="10">
      <t>フリコミテスウリョウ</t>
    </rPh>
    <rPh sb="13" eb="15">
      <t>キャクサマ</t>
    </rPh>
    <rPh sb="17" eb="19">
      <t>フタン</t>
    </rPh>
    <rPh sb="32" eb="33">
      <t>ネガ</t>
    </rPh>
    <phoneticPr fontId="1"/>
  </si>
  <si>
    <t>R5.5/1・２０版</t>
    <rPh sb="9" eb="10">
      <t>ハン</t>
    </rPh>
    <phoneticPr fontId="1"/>
  </si>
  <si>
    <t>R5.9/1・５版</t>
    <rPh sb="8" eb="9">
      <t>ハン</t>
    </rPh>
    <phoneticPr fontId="1"/>
  </si>
  <si>
    <t>ご担当者名</t>
    <rPh sb="1" eb="4">
      <t>タントウシャ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</si>
</sst>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20"/>
      <name val="メイリオ"/>
      <family val="3"/>
      <charset val="128"/>
    </font>
    <font>
      <b/>
      <sz val="15"/>
      <name val="メイリオ"/>
      <family val="3"/>
      <charset val="128"/>
    </font>
    <font>
      <sz val="8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6"/>
      <name val="メイリオ"/>
      <family val="3"/>
      <charset val="128"/>
    </font>
    <font>
      <b/>
      <sz val="10"/>
      <color rgb="FFFF0000"/>
      <name val="ＭＳ ゴシック"/>
      <family val="3"/>
      <charset val="128"/>
    </font>
    <font>
      <sz val="8.5"/>
      <name val="ＭＳ Ｐゴシック"/>
      <family val="3"/>
      <charset val="128"/>
    </font>
    <font>
      <b/>
      <sz val="10"/>
      <color rgb="FFFF0000"/>
      <name val="游ゴシック Medium"/>
      <family val="3"/>
      <charset val="128"/>
    </font>
    <font>
      <b/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176" fontId="2" fillId="0" borderId="16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horizontal="right" vertical="center"/>
      <protection locked="0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76" fontId="2" fillId="0" borderId="25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 textRotation="255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6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176" fontId="2" fillId="0" borderId="4" xfId="0" applyNumberFormat="1" applyFont="1" applyBorder="1" applyAlignment="1" applyProtection="1">
      <alignment horizontal="right" vertical="center"/>
      <protection locked="0"/>
    </xf>
    <xf numFmtId="176" fontId="6" fillId="0" borderId="18" xfId="0" applyNumberFormat="1" applyFont="1" applyBorder="1" applyAlignment="1" applyProtection="1">
      <alignment horizontal="center"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6" fillId="0" borderId="23" xfId="0" applyNumberFormat="1" applyFont="1" applyBorder="1" applyAlignment="1" applyProtection="1">
      <alignment horizontal="center" vertical="center"/>
      <protection locked="0"/>
    </xf>
    <xf numFmtId="176" fontId="2" fillId="0" borderId="24" xfId="0" applyNumberFormat="1" applyFont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76" fontId="6" fillId="0" borderId="31" xfId="0" applyNumberFormat="1" applyFont="1" applyBorder="1" applyAlignment="1" applyProtection="1">
      <alignment horizontal="center" vertical="center"/>
      <protection locked="0"/>
    </xf>
    <xf numFmtId="176" fontId="2" fillId="0" borderId="51" xfId="0" applyNumberFormat="1" applyFont="1" applyBorder="1" applyAlignment="1" applyProtection="1">
      <alignment vertical="center"/>
      <protection locked="0"/>
    </xf>
    <xf numFmtId="0" fontId="2" fillId="0" borderId="22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76" fontId="6" fillId="0" borderId="14" xfId="0" applyNumberFormat="1" applyFont="1" applyBorder="1" applyAlignment="1" applyProtection="1">
      <alignment horizontal="center" vertical="center"/>
      <protection locked="0"/>
    </xf>
    <xf numFmtId="176" fontId="2" fillId="0" borderId="28" xfId="0" applyNumberFormat="1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4" fillId="0" borderId="8" xfId="0" applyFont="1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>
      <alignment horizontal="center" vertical="center"/>
    </xf>
    <xf numFmtId="176" fontId="2" fillId="0" borderId="15" xfId="0" applyNumberFormat="1" applyFont="1" applyBorder="1" applyAlignment="1" applyProtection="1">
      <alignment vertical="center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top"/>
    </xf>
    <xf numFmtId="176" fontId="2" fillId="0" borderId="33" xfId="0" applyNumberFormat="1" applyFont="1" applyBorder="1" applyAlignment="1" applyProtection="1">
      <alignment horizontal="right" vertical="center"/>
      <protection locked="0"/>
    </xf>
    <xf numFmtId="0" fontId="0" fillId="0" borderId="36" xfId="0" applyBorder="1" applyAlignment="1">
      <alignment horizontal="center" vertical="center" shrinkToFit="1"/>
    </xf>
    <xf numFmtId="0" fontId="7" fillId="0" borderId="33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176" fontId="6" fillId="0" borderId="62" xfId="0" applyNumberFormat="1" applyFont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/>
      <protection locked="0"/>
    </xf>
    <xf numFmtId="0" fontId="17" fillId="0" borderId="33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7" fillId="0" borderId="33" xfId="0" applyFont="1" applyBorder="1" applyAlignment="1">
      <alignment horizontal="distributed" vertical="center"/>
    </xf>
    <xf numFmtId="0" fontId="8" fillId="0" borderId="33" xfId="0" applyFont="1" applyBorder="1" applyAlignment="1">
      <alignment horizontal="distributed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>
      <alignment horizontal="center" vertical="center" textRotation="255" shrinkToFit="1"/>
    </xf>
    <xf numFmtId="0" fontId="8" fillId="0" borderId="32" xfId="0" applyFont="1" applyBorder="1" applyAlignment="1">
      <alignment horizontal="center" vertical="center" textRotation="255" shrinkToFit="1"/>
    </xf>
    <xf numFmtId="0" fontId="8" fillId="0" borderId="39" xfId="0" applyFont="1" applyBorder="1" applyAlignment="1">
      <alignment horizontal="center" vertical="center" textRotation="255" shrinkToFit="1"/>
    </xf>
    <xf numFmtId="0" fontId="8" fillId="0" borderId="40" xfId="0" applyFont="1" applyBorder="1" applyAlignment="1">
      <alignment horizontal="center" vertical="center" textRotation="255" shrinkToFit="1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7" fillId="0" borderId="17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0" fillId="0" borderId="36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2" fillId="0" borderId="13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showZeros="0" tabSelected="1" view="pageBreakPreview" topLeftCell="A4" zoomScaleNormal="100" workbookViewId="0">
      <selection activeCell="I13" sqref="I13"/>
    </sheetView>
  </sheetViews>
  <sheetFormatPr defaultRowHeight="12" x14ac:dyDescent="0.15"/>
  <cols>
    <col min="1" max="1" width="2.625" style="1" customWidth="1"/>
    <col min="2" max="2" width="2.375" style="1" customWidth="1"/>
    <col min="3" max="3" width="8.75" style="1" customWidth="1"/>
    <col min="4" max="4" width="8.625" style="1" customWidth="1"/>
    <col min="5" max="5" width="9.625" style="1" customWidth="1"/>
    <col min="6" max="6" width="8.875" style="1" customWidth="1"/>
    <col min="7" max="7" width="10.125" style="1" customWidth="1"/>
    <col min="8" max="8" width="12.125" style="1" customWidth="1"/>
    <col min="9" max="9" width="12.25" style="1" customWidth="1"/>
    <col min="10" max="10" width="1.875" style="1" customWidth="1"/>
    <col min="11" max="11" width="14.375" style="1" customWidth="1"/>
    <col min="12" max="12" width="11.875" style="1" customWidth="1"/>
    <col min="13" max="16384" width="9" style="1"/>
  </cols>
  <sheetData>
    <row r="1" spans="1:12" ht="17.25" customHeight="1" x14ac:dyDescent="0.15">
      <c r="A1" s="96" t="s">
        <v>35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2" ht="17.2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2" ht="17.2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2" ht="22.5" customHeight="1" thickBot="1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2" ht="15.75" customHeight="1" thickTop="1" x14ac:dyDescent="0.15">
      <c r="A5" s="99" t="s">
        <v>0</v>
      </c>
      <c r="B5" s="100"/>
      <c r="C5" s="100"/>
      <c r="D5" s="101"/>
      <c r="E5" s="97" t="s">
        <v>32</v>
      </c>
      <c r="F5" s="98"/>
      <c r="G5" s="98"/>
      <c r="H5" s="98"/>
      <c r="I5" s="98"/>
      <c r="J5" s="98"/>
      <c r="K5" s="98"/>
      <c r="L5" s="98"/>
    </row>
    <row r="6" spans="1:12" ht="15.75" customHeight="1" thickBot="1" x14ac:dyDescent="0.2">
      <c r="A6" s="102"/>
      <c r="B6" s="103"/>
      <c r="C6" s="103"/>
      <c r="D6" s="104"/>
      <c r="E6" s="97"/>
      <c r="F6" s="98"/>
      <c r="G6" s="98"/>
      <c r="H6" s="98"/>
      <c r="I6" s="98"/>
      <c r="J6" s="98"/>
      <c r="K6" s="98"/>
      <c r="L6" s="98"/>
    </row>
    <row r="7" spans="1:12" ht="10.5" customHeight="1" thickTop="1" x14ac:dyDescent="0.1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ht="10.5" customHeight="1" thickBo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ht="27" customHeight="1" thickTop="1" x14ac:dyDescent="0.15">
      <c r="A9" s="108" t="s">
        <v>29</v>
      </c>
      <c r="B9" s="109"/>
      <c r="C9" s="109"/>
      <c r="D9" s="109"/>
      <c r="E9" s="106" t="s">
        <v>33</v>
      </c>
      <c r="F9" s="107"/>
      <c r="G9" s="107"/>
      <c r="H9" s="107"/>
      <c r="I9" s="2"/>
      <c r="J9" s="2"/>
      <c r="K9" s="2"/>
      <c r="L9" s="3"/>
    </row>
    <row r="10" spans="1:12" ht="27" customHeight="1" x14ac:dyDescent="0.15">
      <c r="A10" s="88" t="s">
        <v>41</v>
      </c>
      <c r="B10" s="89"/>
      <c r="C10" s="89"/>
      <c r="D10" s="90"/>
      <c r="E10" s="5"/>
      <c r="F10" s="4"/>
      <c r="G10" s="4"/>
      <c r="H10" s="5"/>
      <c r="I10" s="5"/>
      <c r="J10" s="5"/>
      <c r="K10" s="5"/>
      <c r="L10" s="6"/>
    </row>
    <row r="11" spans="1:12" ht="27" customHeight="1" x14ac:dyDescent="0.15">
      <c r="A11" s="88" t="s">
        <v>40</v>
      </c>
      <c r="B11" s="89"/>
      <c r="C11" s="89"/>
      <c r="D11" s="90"/>
      <c r="E11" s="8" t="s">
        <v>34</v>
      </c>
      <c r="F11" s="7"/>
      <c r="G11" s="7"/>
      <c r="H11" s="8"/>
      <c r="I11" s="8"/>
      <c r="J11" s="8"/>
      <c r="K11" s="8"/>
      <c r="L11" s="9"/>
    </row>
    <row r="12" spans="1:12" ht="27" customHeight="1" x14ac:dyDescent="0.15">
      <c r="A12" s="91" t="s">
        <v>42</v>
      </c>
      <c r="B12" s="92"/>
      <c r="C12" s="92"/>
      <c r="D12" s="92"/>
      <c r="E12" s="55"/>
      <c r="F12" s="4"/>
      <c r="G12" s="4"/>
      <c r="H12" s="57"/>
      <c r="I12" s="58" t="s">
        <v>50</v>
      </c>
      <c r="L12" s="6"/>
    </row>
    <row r="13" spans="1:12" ht="27" customHeight="1" thickBot="1" x14ac:dyDescent="0.2">
      <c r="A13" s="113" t="s">
        <v>43</v>
      </c>
      <c r="B13" s="114"/>
      <c r="C13" s="114"/>
      <c r="D13" s="114"/>
      <c r="E13" s="115"/>
      <c r="F13" s="56"/>
      <c r="G13" s="11"/>
      <c r="H13" s="10"/>
      <c r="I13" s="59"/>
      <c r="J13" s="59"/>
      <c r="K13" s="59"/>
      <c r="L13" s="12"/>
    </row>
    <row r="14" spans="1:12" ht="15.75" customHeight="1" thickTop="1" x14ac:dyDescent="0.15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ht="15.75" customHeight="1" thickBot="1" x14ac:dyDescent="0.2">
      <c r="A15" s="121"/>
      <c r="B15" s="121"/>
      <c r="C15" s="121"/>
      <c r="D15" s="122"/>
      <c r="E15" s="121"/>
      <c r="F15" s="121"/>
      <c r="G15" s="121"/>
      <c r="H15" s="121"/>
      <c r="I15" s="121"/>
      <c r="J15" s="121"/>
      <c r="K15" s="121"/>
      <c r="L15" s="121"/>
    </row>
    <row r="16" spans="1:12" ht="31.5" customHeight="1" thickTop="1" x14ac:dyDescent="0.15">
      <c r="A16" s="93" t="s">
        <v>1</v>
      </c>
      <c r="B16" s="94"/>
      <c r="C16" s="49" t="s">
        <v>2</v>
      </c>
      <c r="D16" s="14" t="s">
        <v>3</v>
      </c>
      <c r="E16" s="60" t="s">
        <v>44</v>
      </c>
      <c r="F16" s="61" t="s">
        <v>4</v>
      </c>
      <c r="G16" s="93" t="s">
        <v>5</v>
      </c>
      <c r="H16" s="95"/>
      <c r="I16" s="95"/>
      <c r="J16" s="93" t="s">
        <v>30</v>
      </c>
      <c r="K16" s="136"/>
      <c r="L16" s="48" t="s">
        <v>31</v>
      </c>
    </row>
    <row r="17" spans="1:12" ht="31.5" customHeight="1" x14ac:dyDescent="0.15">
      <c r="A17" s="125" t="s">
        <v>6</v>
      </c>
      <c r="B17" s="126"/>
      <c r="C17" s="51">
        <v>2400</v>
      </c>
      <c r="D17" s="41"/>
      <c r="E17" s="52">
        <v>2800</v>
      </c>
      <c r="F17" s="15">
        <f t="shared" ref="F17:F30" si="0">D17*E17</f>
        <v>0</v>
      </c>
      <c r="G17" s="131" t="s">
        <v>7</v>
      </c>
      <c r="H17" s="132"/>
      <c r="I17" s="133"/>
      <c r="J17" s="72" t="s">
        <v>39</v>
      </c>
      <c r="K17" s="73"/>
      <c r="L17" s="53"/>
    </row>
    <row r="18" spans="1:12" ht="31.5" customHeight="1" x14ac:dyDescent="0.15">
      <c r="A18" s="127"/>
      <c r="B18" s="128"/>
      <c r="C18" s="32">
        <v>2401</v>
      </c>
      <c r="D18" s="27"/>
      <c r="E18" s="28">
        <v>3630</v>
      </c>
      <c r="F18" s="16">
        <f t="shared" si="0"/>
        <v>0</v>
      </c>
      <c r="G18" s="123" t="s">
        <v>9</v>
      </c>
      <c r="H18" s="124"/>
      <c r="I18" s="18" t="s">
        <v>10</v>
      </c>
      <c r="J18" s="70" t="s">
        <v>36</v>
      </c>
      <c r="K18" s="71"/>
      <c r="L18" s="47"/>
    </row>
    <row r="19" spans="1:12" ht="31.5" customHeight="1" x14ac:dyDescent="0.15">
      <c r="A19" s="127"/>
      <c r="B19" s="128"/>
      <c r="C19" s="32">
        <v>2402</v>
      </c>
      <c r="D19" s="27"/>
      <c r="E19" s="28">
        <v>1680</v>
      </c>
      <c r="F19" s="16">
        <f t="shared" si="0"/>
        <v>0</v>
      </c>
      <c r="G19" s="76" t="s">
        <v>11</v>
      </c>
      <c r="H19" s="77"/>
      <c r="I19" s="18" t="s">
        <v>12</v>
      </c>
      <c r="J19" s="70" t="s">
        <v>36</v>
      </c>
      <c r="K19" s="71"/>
      <c r="L19" s="46"/>
    </row>
    <row r="20" spans="1:12" ht="31.5" customHeight="1" x14ac:dyDescent="0.15">
      <c r="A20" s="127"/>
      <c r="B20" s="128"/>
      <c r="C20" s="32">
        <v>2403</v>
      </c>
      <c r="D20" s="27"/>
      <c r="E20" s="28">
        <v>2310</v>
      </c>
      <c r="F20" s="16">
        <f t="shared" si="0"/>
        <v>0</v>
      </c>
      <c r="G20" s="76" t="s">
        <v>11</v>
      </c>
      <c r="H20" s="77"/>
      <c r="I20" s="18" t="s">
        <v>13</v>
      </c>
      <c r="J20" s="70" t="s">
        <v>36</v>
      </c>
      <c r="K20" s="71"/>
      <c r="L20" s="46"/>
    </row>
    <row r="21" spans="1:12" ht="31.5" customHeight="1" x14ac:dyDescent="0.15">
      <c r="A21" s="127"/>
      <c r="B21" s="128"/>
      <c r="C21" s="32">
        <v>2404</v>
      </c>
      <c r="D21" s="27"/>
      <c r="E21" s="28">
        <v>5190</v>
      </c>
      <c r="F21" s="16">
        <f t="shared" si="0"/>
        <v>0</v>
      </c>
      <c r="G21" s="17" t="s">
        <v>14</v>
      </c>
      <c r="H21" s="18"/>
      <c r="I21" s="18" t="s">
        <v>15</v>
      </c>
      <c r="J21" s="70" t="s">
        <v>36</v>
      </c>
      <c r="K21" s="71"/>
      <c r="L21" s="46"/>
    </row>
    <row r="22" spans="1:12" ht="31.5" customHeight="1" x14ac:dyDescent="0.15">
      <c r="A22" s="127"/>
      <c r="B22" s="128"/>
      <c r="C22" s="32">
        <v>2405</v>
      </c>
      <c r="D22" s="27"/>
      <c r="E22" s="28">
        <v>5350</v>
      </c>
      <c r="F22" s="16">
        <f t="shared" si="0"/>
        <v>0</v>
      </c>
      <c r="G22" s="76" t="s">
        <v>11</v>
      </c>
      <c r="H22" s="77"/>
      <c r="I22" s="18" t="s">
        <v>16</v>
      </c>
      <c r="J22" s="70" t="s">
        <v>36</v>
      </c>
      <c r="K22" s="71"/>
      <c r="L22" s="46"/>
    </row>
    <row r="23" spans="1:12" ht="31.5" customHeight="1" x14ac:dyDescent="0.15">
      <c r="A23" s="127"/>
      <c r="B23" s="128"/>
      <c r="C23" s="32">
        <v>2406</v>
      </c>
      <c r="D23" s="27"/>
      <c r="E23" s="28">
        <v>2990</v>
      </c>
      <c r="F23" s="16">
        <f t="shared" si="0"/>
        <v>0</v>
      </c>
      <c r="G23" s="76" t="s">
        <v>11</v>
      </c>
      <c r="H23" s="77"/>
      <c r="I23" s="19" t="s">
        <v>17</v>
      </c>
      <c r="J23" s="70" t="s">
        <v>36</v>
      </c>
      <c r="K23" s="71"/>
      <c r="L23" s="46"/>
    </row>
    <row r="24" spans="1:12" ht="31.5" customHeight="1" x14ac:dyDescent="0.15">
      <c r="A24" s="127"/>
      <c r="B24" s="128"/>
      <c r="C24" s="32">
        <v>2407</v>
      </c>
      <c r="D24" s="27"/>
      <c r="E24" s="28">
        <v>990</v>
      </c>
      <c r="F24" s="16">
        <f t="shared" ref="F24" si="1">D24*E24</f>
        <v>0</v>
      </c>
      <c r="G24" s="17" t="s">
        <v>8</v>
      </c>
      <c r="H24" s="18"/>
      <c r="I24" s="18"/>
      <c r="J24" s="70" t="s">
        <v>38</v>
      </c>
      <c r="K24" s="71"/>
      <c r="L24" s="47"/>
    </row>
    <row r="25" spans="1:12" ht="31.5" customHeight="1" x14ac:dyDescent="0.15">
      <c r="A25" s="127"/>
      <c r="B25" s="128"/>
      <c r="C25" s="32">
        <v>2408</v>
      </c>
      <c r="D25" s="27"/>
      <c r="E25" s="28">
        <v>4560</v>
      </c>
      <c r="F25" s="16">
        <f t="shared" si="0"/>
        <v>0</v>
      </c>
      <c r="G25" s="123" t="s">
        <v>18</v>
      </c>
      <c r="H25" s="124"/>
      <c r="I25" s="19" t="s">
        <v>19</v>
      </c>
      <c r="J25" s="70" t="s">
        <v>36</v>
      </c>
      <c r="K25" s="71"/>
      <c r="L25" s="47"/>
    </row>
    <row r="26" spans="1:12" ht="31.5" customHeight="1" x14ac:dyDescent="0.15">
      <c r="A26" s="127"/>
      <c r="B26" s="128"/>
      <c r="C26" s="32">
        <v>2409</v>
      </c>
      <c r="D26" s="27"/>
      <c r="E26" s="28">
        <v>4610</v>
      </c>
      <c r="F26" s="16">
        <f t="shared" si="0"/>
        <v>0</v>
      </c>
      <c r="G26" s="134" t="s">
        <v>11</v>
      </c>
      <c r="H26" s="135"/>
      <c r="I26" s="18" t="s">
        <v>20</v>
      </c>
      <c r="J26" s="70" t="s">
        <v>36</v>
      </c>
      <c r="K26" s="71"/>
      <c r="L26" s="46"/>
    </row>
    <row r="27" spans="1:12" ht="31.5" customHeight="1" x14ac:dyDescent="0.15">
      <c r="A27" s="127"/>
      <c r="B27" s="128"/>
      <c r="C27" s="32">
        <v>2410</v>
      </c>
      <c r="D27" s="27"/>
      <c r="E27" s="28">
        <v>4250</v>
      </c>
      <c r="F27" s="16">
        <f t="shared" si="0"/>
        <v>0</v>
      </c>
      <c r="G27" s="76" t="s">
        <v>11</v>
      </c>
      <c r="H27" s="77"/>
      <c r="I27" s="18" t="s">
        <v>21</v>
      </c>
      <c r="J27" s="70" t="s">
        <v>36</v>
      </c>
      <c r="K27" s="71"/>
      <c r="L27" s="46"/>
    </row>
    <row r="28" spans="1:12" ht="31.5" customHeight="1" x14ac:dyDescent="0.15">
      <c r="A28" s="129"/>
      <c r="B28" s="130"/>
      <c r="C28" s="33">
        <v>2411</v>
      </c>
      <c r="D28" s="29"/>
      <c r="E28" s="30">
        <v>3490</v>
      </c>
      <c r="F28" s="20">
        <f>D28*E28</f>
        <v>0</v>
      </c>
      <c r="G28" s="78" t="s">
        <v>22</v>
      </c>
      <c r="H28" s="79"/>
      <c r="I28" s="31" t="s">
        <v>23</v>
      </c>
      <c r="J28" s="86" t="s">
        <v>36</v>
      </c>
      <c r="K28" s="87"/>
      <c r="L28" s="46"/>
    </row>
    <row r="29" spans="1:12" ht="31.5" customHeight="1" x14ac:dyDescent="0.15">
      <c r="A29" s="116" t="s">
        <v>37</v>
      </c>
      <c r="B29" s="117"/>
      <c r="C29" s="40">
        <v>2318</v>
      </c>
      <c r="D29" s="41"/>
      <c r="E29" s="42">
        <v>4290</v>
      </c>
      <c r="F29" s="15">
        <f t="shared" si="0"/>
        <v>0</v>
      </c>
      <c r="G29" s="80" t="s">
        <v>28</v>
      </c>
      <c r="H29" s="81"/>
      <c r="I29" s="19"/>
      <c r="J29" s="72" t="s">
        <v>48</v>
      </c>
      <c r="K29" s="73"/>
      <c r="L29" s="43"/>
    </row>
    <row r="30" spans="1:12" ht="31.5" customHeight="1" thickBot="1" x14ac:dyDescent="0.2">
      <c r="A30" s="118"/>
      <c r="B30" s="119"/>
      <c r="C30" s="34">
        <v>2319</v>
      </c>
      <c r="D30" s="35"/>
      <c r="E30" s="36">
        <v>4220</v>
      </c>
      <c r="F30" s="20">
        <f t="shared" si="0"/>
        <v>0</v>
      </c>
      <c r="G30" s="37" t="s">
        <v>24</v>
      </c>
      <c r="H30" s="38"/>
      <c r="I30" s="39"/>
      <c r="J30" s="84" t="s">
        <v>49</v>
      </c>
      <c r="K30" s="85"/>
      <c r="L30" s="50"/>
    </row>
    <row r="31" spans="1:12" ht="9.75" customHeight="1" thickTop="1" x14ac:dyDescent="0.15">
      <c r="A31" s="25"/>
      <c r="B31" s="21"/>
      <c r="C31" s="22"/>
      <c r="D31" s="23"/>
      <c r="E31" s="24"/>
      <c r="F31" s="26"/>
      <c r="G31" s="5"/>
      <c r="I31" s="5"/>
      <c r="L31" s="13"/>
    </row>
    <row r="32" spans="1:12" ht="34.5" customHeight="1" x14ac:dyDescent="0.15">
      <c r="A32" s="74" t="s">
        <v>25</v>
      </c>
      <c r="B32" s="75"/>
      <c r="C32" s="75"/>
      <c r="D32" s="67">
        <f>SUM(D17:D30)</f>
        <v>0</v>
      </c>
      <c r="E32" s="66" t="s">
        <v>26</v>
      </c>
      <c r="F32" s="63">
        <f>SUM(F17:F30)</f>
        <v>0</v>
      </c>
      <c r="G32" s="64" t="s">
        <v>27</v>
      </c>
      <c r="H32" s="65"/>
      <c r="I32" s="82"/>
      <c r="J32" s="83"/>
      <c r="K32" s="68"/>
      <c r="L32" s="62"/>
    </row>
    <row r="33" spans="1:12" ht="31.5" customHeight="1" x14ac:dyDescent="0.15">
      <c r="A33" s="69" t="s">
        <v>46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1:12" ht="31.5" customHeight="1" x14ac:dyDescent="0.15">
      <c r="A34" s="110" t="s">
        <v>47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</row>
    <row r="35" spans="1:12" ht="24" customHeight="1" x14ac:dyDescent="0.15">
      <c r="A35" s="112"/>
      <c r="B35" s="112"/>
      <c r="C35" s="112"/>
      <c r="D35" s="112"/>
      <c r="E35" s="112"/>
      <c r="F35" s="112"/>
      <c r="G35" s="112"/>
      <c r="H35" s="112"/>
      <c r="K35" s="111" t="s">
        <v>45</v>
      </c>
      <c r="L35" s="111"/>
    </row>
    <row r="36" spans="1:12" ht="17.100000000000001" customHeight="1" x14ac:dyDescent="0.15"/>
  </sheetData>
  <mergeCells count="47">
    <mergeCell ref="A34:L34"/>
    <mergeCell ref="K35:L35"/>
    <mergeCell ref="A35:H35"/>
    <mergeCell ref="A13:E13"/>
    <mergeCell ref="A29:B30"/>
    <mergeCell ref="A14:L15"/>
    <mergeCell ref="G18:H18"/>
    <mergeCell ref="G19:H19"/>
    <mergeCell ref="A17:B28"/>
    <mergeCell ref="G17:I17"/>
    <mergeCell ref="G23:H23"/>
    <mergeCell ref="G25:H25"/>
    <mergeCell ref="G26:H26"/>
    <mergeCell ref="G20:H20"/>
    <mergeCell ref="G22:H22"/>
    <mergeCell ref="J16:K16"/>
    <mergeCell ref="A1:K2"/>
    <mergeCell ref="E5:L6"/>
    <mergeCell ref="A5:D6"/>
    <mergeCell ref="A4:L4"/>
    <mergeCell ref="E9:H9"/>
    <mergeCell ref="A9:D9"/>
    <mergeCell ref="A10:D10"/>
    <mergeCell ref="A11:D11"/>
    <mergeCell ref="A12:D12"/>
    <mergeCell ref="A16:B16"/>
    <mergeCell ref="G16:I16"/>
    <mergeCell ref="J17:K17"/>
    <mergeCell ref="J18:K18"/>
    <mergeCell ref="A32:C32"/>
    <mergeCell ref="G27:H27"/>
    <mergeCell ref="G28:H28"/>
    <mergeCell ref="G29:H29"/>
    <mergeCell ref="I32:J32"/>
    <mergeCell ref="J29:K29"/>
    <mergeCell ref="J30:K30"/>
    <mergeCell ref="J28:K28"/>
    <mergeCell ref="J19:K19"/>
    <mergeCell ref="J20:K20"/>
    <mergeCell ref="J21:K21"/>
    <mergeCell ref="J22:K22"/>
    <mergeCell ref="J23:K23"/>
    <mergeCell ref="A33:L33"/>
    <mergeCell ref="J24:K24"/>
    <mergeCell ref="J25:K25"/>
    <mergeCell ref="J26:K26"/>
    <mergeCell ref="J27:K27"/>
  </mergeCells>
  <phoneticPr fontId="1"/>
  <pageMargins left="0.19685039370078741" right="0.19685039370078741" top="0.39370078740157483" bottom="0.19685039370078741" header="0.51181102362204722" footer="0.51181102362204722"/>
  <pageSetup paperSize="9" scale="98"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kyoukai- 4</cp:lastModifiedBy>
  <cp:lastPrinted>2024-10-18T07:24:59Z</cp:lastPrinted>
  <dcterms:created xsi:type="dcterms:W3CDTF">2013-04-26T05:26:55Z</dcterms:created>
  <dcterms:modified xsi:type="dcterms:W3CDTF">2024-10-18T07:39:09Z</dcterms:modified>
</cp:coreProperties>
</file>